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2, 17\"/>
    </mc:Choice>
  </mc:AlternateContent>
  <xr:revisionPtr revIDLastSave="0" documentId="13_ncr:1_{3DA825D4-FB5B-478D-BC3A-23D03D558F3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F22" i="18" l="1"/>
  <c r="G22" i="18"/>
  <c r="H22" i="18"/>
  <c r="B22" i="18"/>
  <c r="F22" i="17" l="1"/>
  <c r="G22" i="17"/>
  <c r="H22" i="17"/>
  <c r="G18" i="18"/>
  <c r="G23" i="18"/>
  <c r="G24" i="18"/>
  <c r="G25" i="18"/>
  <c r="G26" i="18"/>
  <c r="G27" i="18"/>
  <c r="G30" i="18"/>
  <c r="G31" i="18"/>
  <c r="H31" i="18"/>
  <c r="H31" i="17"/>
  <c r="G13" i="18"/>
  <c r="G14" i="18"/>
  <c r="G12" i="18"/>
  <c r="H13" i="18"/>
  <c r="H14" i="18"/>
  <c r="G31" i="17"/>
  <c r="F13" i="17"/>
  <c r="G13" i="17"/>
  <c r="H13" i="17"/>
  <c r="F14" i="17"/>
  <c r="G14" i="17"/>
  <c r="H14" i="17"/>
  <c r="H18" i="18"/>
  <c r="H23" i="18"/>
  <c r="H24" i="18"/>
  <c r="H25" i="18"/>
  <c r="H26" i="18"/>
  <c r="H27" i="18"/>
  <c r="H30" i="18"/>
  <c r="H12" i="18"/>
  <c r="B14" i="18" l="1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29" i="18"/>
  <c r="F29" i="18" s="1"/>
  <c r="B30" i="18"/>
  <c r="F30" i="18" s="1"/>
  <c r="B31" i="18"/>
  <c r="F31" i="18" s="1"/>
  <c r="B12" i="18"/>
  <c r="F12" i="18" s="1"/>
  <c r="B7" i="18"/>
  <c r="F7" i="18" s="1"/>
  <c r="F7" i="17"/>
  <c r="G30" i="17"/>
  <c r="G27" i="17"/>
  <c r="G26" i="17"/>
  <c r="G25" i="17"/>
  <c r="G24" i="17"/>
  <c r="G23" i="17"/>
  <c r="G18" i="17"/>
  <c r="G12" i="17"/>
  <c r="H18" i="17" l="1"/>
  <c r="H23" i="17"/>
  <c r="H24" i="17"/>
  <c r="H25" i="17"/>
  <c r="H26" i="17"/>
  <c r="H27" i="17"/>
  <c r="H30" i="17"/>
  <c r="H12" i="17"/>
  <c r="F17" i="17"/>
  <c r="F18" i="17"/>
  <c r="F21" i="17"/>
  <c r="F23" i="17"/>
  <c r="F24" i="17"/>
  <c r="F25" i="17"/>
  <c r="F26" i="17"/>
  <c r="F27" i="17"/>
  <c r="F29" i="17"/>
  <c r="F30" i="17"/>
  <c r="F31" i="17"/>
  <c r="F12" i="17"/>
</calcChain>
</file>

<file path=xl/sharedStrings.xml><?xml version="1.0" encoding="utf-8"?>
<sst xmlns="http://schemas.openxmlformats.org/spreadsheetml/2006/main" count="99" uniqueCount="61">
  <si>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</si>
  <si>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</si>
  <si>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</si>
  <si>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</si>
  <si>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</si>
  <si>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</si>
  <si>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</si>
  <si>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</si>
  <si>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</si>
  <si>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</si>
  <si>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</si>
  <si>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</si>
  <si>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</si>
  <si>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70</t>
  </si>
  <si>
    <t>Хлеб пшеничный/ржаной витаминизированный</t>
  </si>
  <si>
    <t>140</t>
  </si>
  <si>
    <t>150</t>
  </si>
  <si>
    <t>60</t>
  </si>
  <si>
    <t>Утверждаю: Заведующий МБДОУ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</si>
  <si>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</si>
  <si>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</si>
  <si>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</si>
  <si>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</si>
  <si>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сыром  </t>
  </si>
  <si>
    <t xml:space="preserve">Какао с молоком  </t>
  </si>
  <si>
    <t>115</t>
  </si>
  <si>
    <t>74,46</t>
  </si>
  <si>
    <t xml:space="preserve">Суфле из рыбы  </t>
  </si>
  <si>
    <t xml:space="preserve">Чай черный с сахаром </t>
  </si>
  <si>
    <t xml:space="preserve">Молоко кипяченое   </t>
  </si>
  <si>
    <t xml:space="preserve">Каша пшеничная молочная жидкая с м/с </t>
  </si>
  <si>
    <t>67,01</t>
  </si>
  <si>
    <t>96,3</t>
  </si>
  <si>
    <t>118,66</t>
  </si>
  <si>
    <t>108,79</t>
  </si>
  <si>
    <t>85,33</t>
  </si>
  <si>
    <t>130</t>
  </si>
  <si>
    <t>20/20</t>
  </si>
  <si>
    <t>74,6</t>
  </si>
  <si>
    <t>Булочка дорожная</t>
  </si>
  <si>
    <t>110</t>
  </si>
  <si>
    <t>10/30</t>
  </si>
  <si>
    <t>Картофельное пюре</t>
  </si>
  <si>
    <t>184,03</t>
  </si>
  <si>
    <t>125,99</t>
  </si>
  <si>
    <t>192,83</t>
  </si>
  <si>
    <t>148,94</t>
  </si>
  <si>
    <t>45,93</t>
  </si>
  <si>
    <t>160,28</t>
  </si>
  <si>
    <t>111,18</t>
  </si>
  <si>
    <t>85,78</t>
  </si>
  <si>
    <t>114,41</t>
  </si>
  <si>
    <t>111,16</t>
  </si>
  <si>
    <t>41,34</t>
  </si>
  <si>
    <t>Салат из белокочанной капусты с огурцами свежими, м/р</t>
  </si>
  <si>
    <t>38,85</t>
  </si>
  <si>
    <t xml:space="preserve">Рассольник Ленинградский с грудкой куры отв. и со сметаной  </t>
  </si>
  <si>
    <t>180/10</t>
  </si>
  <si>
    <t>30</t>
  </si>
  <si>
    <t>23,31</t>
  </si>
  <si>
    <t>150/10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</si>
</sst>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/>
    <xf numFmtId="0" fontId="12" fillId="0" borderId="1" xfId="0" applyFont="1" applyBorder="1" applyAlignment="1"/>
    <xf numFmtId="0" fontId="9" fillId="0" borderId="1" xfId="0" applyFont="1" applyBorder="1" applyAlignment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164" fontId="6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7</xdr:row>
      <xdr:rowOff>254907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9071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C24" sqref="C24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8" t="s">
        <v>3</v>
      </c>
      <c r="C1" s="8"/>
      <c r="F1" s="8" t="s">
        <v>3</v>
      </c>
      <c r="G1" s="8"/>
      <c r="H1" s="6"/>
    </row>
    <row r="2" spans="2:8" x14ac:dyDescent="0.3">
      <c r="B2" s="6"/>
      <c r="C2" s="6"/>
      <c r="D2" s="5" t="s">
        <v>18</v>
      </c>
      <c r="F2" s="6"/>
      <c r="G2" s="6"/>
      <c r="H2" s="5" t="s">
        <v>18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9"/>
      <c r="C6" s="9"/>
      <c r="F6" s="9"/>
      <c r="G6" s="9"/>
      <c r="H6" s="6"/>
    </row>
    <row r="7" spans="2:8" ht="36.75" customHeight="1" x14ac:dyDescent="0.3">
      <c r="B7" s="29">
        <v>44946</v>
      </c>
      <c r="C7" s="29"/>
      <c r="D7" s="29"/>
      <c r="F7" s="29">
        <f>B7</f>
        <v>44946</v>
      </c>
      <c r="G7" s="29"/>
      <c r="H7" s="29"/>
    </row>
    <row r="8" spans="2:8" ht="20.25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 x14ac:dyDescent="0.3">
      <c r="B9" s="30" t="s">
        <v>0</v>
      </c>
      <c r="C9" s="34" t="s">
        <v>21</v>
      </c>
      <c r="D9" s="34" t="s">
        <v>19</v>
      </c>
      <c r="F9" s="30" t="s">
        <v>0</v>
      </c>
      <c r="G9" s="34" t="s">
        <v>21</v>
      </c>
      <c r="H9" s="34" t="s">
        <v>19</v>
      </c>
    </row>
    <row r="10" spans="2:8" ht="37.5" customHeight="1" x14ac:dyDescent="0.3">
      <c r="B10" s="31"/>
      <c r="C10" s="35"/>
      <c r="D10" s="35"/>
      <c r="F10" s="31"/>
      <c r="G10" s="35"/>
      <c r="H10" s="35"/>
    </row>
    <row r="11" spans="2:8" ht="24.75" customHeight="1" x14ac:dyDescent="0.3">
      <c r="B11" s="10" t="s">
        <v>8</v>
      </c>
      <c r="C11" s="10"/>
      <c r="D11" s="17"/>
      <c r="E11" s="18"/>
      <c r="F11" s="10" t="s">
        <v>8</v>
      </c>
      <c r="G11" s="10"/>
      <c r="H11" s="17"/>
    </row>
    <row r="12" spans="2:8" ht="24.75" customHeight="1" x14ac:dyDescent="0.3">
      <c r="B12" s="21" t="s">
        <v>30</v>
      </c>
      <c r="C12" s="17" t="s">
        <v>10</v>
      </c>
      <c r="D12" s="17" t="s">
        <v>43</v>
      </c>
      <c r="E12" s="18"/>
      <c r="F12" s="22" t="str">
        <f>B12</f>
        <v xml:space="preserve">Каша пшеничная молочная жидкая с м/с </v>
      </c>
      <c r="G12" s="17" t="str">
        <f>C12</f>
        <v>160</v>
      </c>
      <c r="H12" s="17" t="str">
        <f>D12</f>
        <v>184,03</v>
      </c>
    </row>
    <row r="13" spans="2:8" ht="24.75" customHeight="1" x14ac:dyDescent="0.3">
      <c r="B13" s="21" t="s">
        <v>23</v>
      </c>
      <c r="C13" s="17" t="s">
        <v>41</v>
      </c>
      <c r="D13" s="17" t="s">
        <v>25</v>
      </c>
      <c r="E13" s="18"/>
      <c r="F13" s="22" t="str">
        <f t="shared" ref="F13:F14" si="0">B13</f>
        <v xml:space="preserve">Бутерброд с сыром  </v>
      </c>
      <c r="G13" s="17" t="str">
        <f t="shared" ref="G13:G14" si="1">C13</f>
        <v>10/30</v>
      </c>
      <c r="H13" s="17" t="str">
        <f t="shared" ref="H13:H14" si="2">D13</f>
        <v>115</v>
      </c>
    </row>
    <row r="14" spans="2:8" ht="24.75" customHeight="1" x14ac:dyDescent="0.3">
      <c r="B14" s="21" t="s">
        <v>24</v>
      </c>
      <c r="C14" s="17" t="s">
        <v>11</v>
      </c>
      <c r="D14" s="17" t="s">
        <v>26</v>
      </c>
      <c r="E14" s="18"/>
      <c r="F14" s="22" t="str">
        <f t="shared" si="0"/>
        <v xml:space="preserve">Какао с молоком  </v>
      </c>
      <c r="G14" s="17" t="str">
        <f t="shared" si="1"/>
        <v>200</v>
      </c>
      <c r="H14" s="17" t="str">
        <f t="shared" si="2"/>
        <v>74,46</v>
      </c>
    </row>
    <row r="15" spans="2:8" ht="24.75" customHeight="1" x14ac:dyDescent="0.3">
      <c r="B15" s="21"/>
      <c r="C15" s="17"/>
      <c r="D15" s="17"/>
      <c r="E15" s="18"/>
      <c r="F15" s="22"/>
      <c r="G15" s="17"/>
      <c r="H15" s="17"/>
    </row>
    <row r="16" spans="2:8" ht="24.75" customHeight="1" x14ac:dyDescent="0.3">
      <c r="B16" s="22"/>
      <c r="C16" s="17"/>
      <c r="D16" s="17"/>
      <c r="E16" s="18"/>
      <c r="F16" s="22"/>
      <c r="G16" s="17"/>
      <c r="H16" s="17"/>
    </row>
    <row r="17" spans="2:8" ht="24.75" customHeight="1" x14ac:dyDescent="0.3">
      <c r="B17" s="10" t="s">
        <v>5</v>
      </c>
      <c r="C17" s="17"/>
      <c r="D17" s="17"/>
      <c r="E17" s="18"/>
      <c r="F17" s="10" t="str">
        <f t="shared" ref="F17:F27" si="3">B17</f>
        <v>Завтрак 2</v>
      </c>
      <c r="G17" s="17"/>
      <c r="H17" s="17"/>
    </row>
    <row r="18" spans="2:8" ht="24.75" customHeight="1" x14ac:dyDescent="0.3">
      <c r="B18" s="22" t="s">
        <v>22</v>
      </c>
      <c r="C18" s="17" t="s">
        <v>9</v>
      </c>
      <c r="D18" s="17" t="s">
        <v>33</v>
      </c>
      <c r="E18" s="18"/>
      <c r="F18" s="22" t="str">
        <f t="shared" si="3"/>
        <v>Сок фруктовый</v>
      </c>
      <c r="G18" s="17" t="str">
        <f t="shared" ref="G18:H27" si="4">C18</f>
        <v>180</v>
      </c>
      <c r="H18" s="17" t="str">
        <f t="shared" si="4"/>
        <v>118,66</v>
      </c>
    </row>
    <row r="19" spans="2:8" ht="24.75" customHeight="1" x14ac:dyDescent="0.3">
      <c r="B19" s="22"/>
      <c r="C19" s="17"/>
      <c r="D19" s="17"/>
      <c r="E19" s="18"/>
      <c r="F19" s="22"/>
      <c r="G19" s="17"/>
      <c r="H19" s="17"/>
    </row>
    <row r="20" spans="2:8" ht="24.75" customHeight="1" x14ac:dyDescent="0.3">
      <c r="B20" s="19"/>
      <c r="C20" s="17"/>
      <c r="D20" s="17"/>
      <c r="E20" s="18"/>
      <c r="F20" s="22"/>
      <c r="G20" s="17"/>
      <c r="H20" s="17"/>
    </row>
    <row r="21" spans="2:8" ht="24.75" customHeight="1" x14ac:dyDescent="0.3">
      <c r="B21" s="10" t="s">
        <v>7</v>
      </c>
      <c r="C21" s="17"/>
      <c r="D21" s="17"/>
      <c r="E21" s="18"/>
      <c r="F21" s="10" t="str">
        <f t="shared" si="3"/>
        <v>Обед</v>
      </c>
      <c r="G21" s="17"/>
      <c r="H21" s="17"/>
    </row>
    <row r="22" spans="2:8" ht="24.75" customHeight="1" x14ac:dyDescent="0.3">
      <c r="B22" s="21" t="s">
        <v>54</v>
      </c>
      <c r="C22" s="17" t="s">
        <v>12</v>
      </c>
      <c r="D22" s="17" t="s">
        <v>55</v>
      </c>
      <c r="E22" s="18"/>
      <c r="F22" s="22" t="str">
        <f t="shared" ref="F22" si="5">B22</f>
        <v>Салат из белокочанной капусты с огурцами свежими, м/р</v>
      </c>
      <c r="G22" s="17" t="str">
        <f t="shared" ref="G22" si="6">C22</f>
        <v>50</v>
      </c>
      <c r="H22" s="17" t="str">
        <f t="shared" ref="H22" si="7">D22</f>
        <v>38,85</v>
      </c>
    </row>
    <row r="23" spans="2:8" ht="24.75" customHeight="1" x14ac:dyDescent="0.3">
      <c r="B23" s="21" t="s">
        <v>56</v>
      </c>
      <c r="C23" s="17" t="s">
        <v>57</v>
      </c>
      <c r="D23" s="17" t="s">
        <v>44</v>
      </c>
      <c r="E23" s="18"/>
      <c r="F23" s="22" t="str">
        <f t="shared" si="3"/>
        <v xml:space="preserve">Рассольник Ленинградский с грудкой куры отв. и со сметаной  </v>
      </c>
      <c r="G23" s="17" t="str">
        <f t="shared" si="4"/>
        <v>180/10</v>
      </c>
      <c r="H23" s="17" t="str">
        <f t="shared" si="4"/>
        <v>125,99</v>
      </c>
    </row>
    <row r="24" spans="2:8" ht="24.75" customHeight="1" x14ac:dyDescent="0.3">
      <c r="B24" s="21" t="s">
        <v>27</v>
      </c>
      <c r="C24" s="17" t="s">
        <v>13</v>
      </c>
      <c r="D24" s="17" t="s">
        <v>45</v>
      </c>
      <c r="E24" s="18"/>
      <c r="F24" s="22" t="str">
        <f t="shared" si="3"/>
        <v xml:space="preserve">Суфле из рыбы  </v>
      </c>
      <c r="G24" s="17" t="str">
        <f t="shared" si="4"/>
        <v>70</v>
      </c>
      <c r="H24" s="17" t="str">
        <f t="shared" si="4"/>
        <v>192,83</v>
      </c>
    </row>
    <row r="25" spans="2:8" ht="24.95" customHeight="1" x14ac:dyDescent="0.3">
      <c r="B25" s="21" t="s">
        <v>42</v>
      </c>
      <c r="C25" s="17" t="s">
        <v>36</v>
      </c>
      <c r="D25" s="17" t="s">
        <v>46</v>
      </c>
      <c r="E25" s="18"/>
      <c r="F25" s="24" t="str">
        <f t="shared" si="3"/>
        <v>Картофельное пюре</v>
      </c>
      <c r="G25" s="17" t="str">
        <f t="shared" si="4"/>
        <v>130</v>
      </c>
      <c r="H25" s="17" t="str">
        <f t="shared" si="4"/>
        <v>148,94</v>
      </c>
    </row>
    <row r="26" spans="2:8" ht="24.75" customHeight="1" x14ac:dyDescent="0.3">
      <c r="B26" s="21" t="s">
        <v>28</v>
      </c>
      <c r="C26" s="17" t="s">
        <v>11</v>
      </c>
      <c r="D26" s="17" t="s">
        <v>47</v>
      </c>
      <c r="E26" s="18"/>
      <c r="F26" s="22" t="str">
        <f t="shared" si="3"/>
        <v xml:space="preserve">Чай черный с сахаром </v>
      </c>
      <c r="G26" s="17" t="str">
        <f t="shared" si="4"/>
        <v>200</v>
      </c>
      <c r="H26" s="17" t="str">
        <f t="shared" si="4"/>
        <v>45,93</v>
      </c>
    </row>
    <row r="27" spans="2:8" ht="24.75" customHeight="1" x14ac:dyDescent="0.3">
      <c r="B27" s="22" t="s">
        <v>14</v>
      </c>
      <c r="C27" s="17" t="s">
        <v>37</v>
      </c>
      <c r="D27" s="17" t="s">
        <v>38</v>
      </c>
      <c r="E27" s="18"/>
      <c r="F27" s="22" t="str">
        <f t="shared" si="3"/>
        <v>Хлеб пшеничный/ржаной витаминизированный</v>
      </c>
      <c r="G27" s="17" t="str">
        <f t="shared" si="4"/>
        <v>20/20</v>
      </c>
      <c r="H27" s="17" t="str">
        <f t="shared" si="4"/>
        <v>74,6</v>
      </c>
    </row>
    <row r="28" spans="2:8" ht="24.75" customHeight="1" x14ac:dyDescent="0.3">
      <c r="B28" s="22"/>
      <c r="C28" s="17"/>
      <c r="D28" s="17"/>
      <c r="E28" s="18"/>
      <c r="F28" s="22"/>
      <c r="G28" s="17"/>
      <c r="H28" s="17"/>
    </row>
    <row r="29" spans="2:8" ht="24.75" customHeight="1" x14ac:dyDescent="0.3">
      <c r="B29" s="10" t="s">
        <v>6</v>
      </c>
      <c r="C29" s="20"/>
      <c r="D29" s="20"/>
      <c r="E29" s="18"/>
      <c r="F29" s="10" t="str">
        <f>B29</f>
        <v>Полдник</v>
      </c>
      <c r="G29" s="17"/>
      <c r="H29" s="17"/>
    </row>
    <row r="30" spans="2:8" ht="24.75" customHeight="1" x14ac:dyDescent="0.3">
      <c r="B30" s="21" t="s">
        <v>39</v>
      </c>
      <c r="C30" s="17" t="s">
        <v>12</v>
      </c>
      <c r="D30" s="17" t="s">
        <v>48</v>
      </c>
      <c r="E30" s="18"/>
      <c r="F30" s="22" t="str">
        <f>B30</f>
        <v>Булочка дорожная</v>
      </c>
      <c r="G30" s="17" t="str">
        <f>C30</f>
        <v>50</v>
      </c>
      <c r="H30" s="17" t="str">
        <f>D30</f>
        <v>160,28</v>
      </c>
    </row>
    <row r="31" spans="2:8" ht="24.75" customHeight="1" x14ac:dyDescent="0.3">
      <c r="B31" s="21" t="s">
        <v>29</v>
      </c>
      <c r="C31" s="17" t="s">
        <v>11</v>
      </c>
      <c r="D31" s="17" t="s">
        <v>49</v>
      </c>
      <c r="E31" s="18"/>
      <c r="F31" s="22" t="str">
        <f>B31</f>
        <v xml:space="preserve">Молоко кипяченое   </v>
      </c>
      <c r="G31" s="17" t="str">
        <f>C31</f>
        <v>200</v>
      </c>
      <c r="H31" s="17" t="str">
        <f>D31</f>
        <v>111,18</v>
      </c>
    </row>
    <row r="32" spans="2:8" ht="24.75" customHeight="1" x14ac:dyDescent="0.3">
      <c r="B32" s="26"/>
      <c r="C32" s="26"/>
      <c r="D32" s="27"/>
      <c r="E32" s="18"/>
      <c r="F32" s="26"/>
      <c r="G32" s="26"/>
      <c r="H32" s="26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6" t="s">
        <v>2</v>
      </c>
      <c r="C34" s="16"/>
      <c r="D34" s="14"/>
      <c r="F34" s="16" t="s">
        <v>2</v>
      </c>
      <c r="G34" s="16"/>
      <c r="H34" s="1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C24" sqref="C24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 x14ac:dyDescent="0.3">
      <c r="B1" s="8" t="s">
        <v>3</v>
      </c>
      <c r="C1" s="8"/>
      <c r="D1" s="6"/>
      <c r="F1" s="8" t="s">
        <v>3</v>
      </c>
      <c r="G1" s="8"/>
      <c r="H1" s="6"/>
    </row>
    <row r="2" spans="2:8" ht="18.75" x14ac:dyDescent="0.3">
      <c r="B2" s="6"/>
      <c r="C2" s="6"/>
      <c r="D2" s="5" t="s">
        <v>18</v>
      </c>
      <c r="F2" s="6"/>
      <c r="G2" s="6"/>
      <c r="H2" s="5" t="s">
        <v>18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9"/>
      <c r="C6" s="9"/>
      <c r="D6" s="6"/>
      <c r="F6" s="9"/>
      <c r="G6" s="9"/>
      <c r="H6" s="6"/>
    </row>
    <row r="7" spans="2:8" ht="36.75" customHeight="1" x14ac:dyDescent="0.3">
      <c r="B7" s="29">
        <f>сад!B7</f>
        <v>44946</v>
      </c>
      <c r="C7" s="29"/>
      <c r="D7" s="29"/>
      <c r="F7" s="29">
        <f>B7</f>
        <v>44946</v>
      </c>
      <c r="G7" s="29"/>
      <c r="H7" s="29"/>
    </row>
    <row r="8" spans="2:8" ht="20.25" customHeight="1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9.5" customHeight="1" x14ac:dyDescent="0.2">
      <c r="B9" s="30" t="s">
        <v>0</v>
      </c>
      <c r="C9" s="34" t="s">
        <v>20</v>
      </c>
      <c r="D9" s="34" t="s">
        <v>19</v>
      </c>
      <c r="F9" s="30" t="s">
        <v>0</v>
      </c>
      <c r="G9" s="34" t="s">
        <v>20</v>
      </c>
      <c r="H9" s="34" t="s">
        <v>19</v>
      </c>
    </row>
    <row r="10" spans="2:8" ht="37.5" customHeight="1" x14ac:dyDescent="0.2">
      <c r="B10" s="31"/>
      <c r="C10" s="35"/>
      <c r="D10" s="35"/>
      <c r="F10" s="31"/>
      <c r="G10" s="35"/>
      <c r="H10" s="35"/>
    </row>
    <row r="11" spans="2:8" ht="24.75" customHeight="1" x14ac:dyDescent="0.3">
      <c r="B11" s="10" t="s">
        <v>8</v>
      </c>
      <c r="C11" s="10"/>
      <c r="D11" s="11"/>
      <c r="E11" s="12"/>
      <c r="F11" s="10" t="s">
        <v>8</v>
      </c>
      <c r="G11" s="10"/>
      <c r="H11" s="11"/>
    </row>
    <row r="12" spans="2:8" ht="24.75" customHeight="1" x14ac:dyDescent="0.3">
      <c r="B12" s="23" t="str">
        <f>сад!B12</f>
        <v xml:space="preserve">Каша пшеничная молочная жидкая с м/с </v>
      </c>
      <c r="C12" s="11" t="s">
        <v>15</v>
      </c>
      <c r="D12" s="11" t="s">
        <v>34</v>
      </c>
      <c r="E12" s="12"/>
      <c r="F12" s="23" t="str">
        <f>B12</f>
        <v xml:space="preserve">Каша пшеничная молочная жидкая с м/с </v>
      </c>
      <c r="G12" s="11" t="str">
        <f>C12</f>
        <v>140</v>
      </c>
      <c r="H12" s="11" t="str">
        <f>D12</f>
        <v>108,79</v>
      </c>
    </row>
    <row r="13" spans="2:8" ht="24.75" customHeight="1" x14ac:dyDescent="0.3">
      <c r="B13" s="23" t="str">
        <f>сад!B13</f>
        <v xml:space="preserve">Бутерброд с сыром  </v>
      </c>
      <c r="C13" s="11" t="s">
        <v>41</v>
      </c>
      <c r="D13" s="11" t="s">
        <v>25</v>
      </c>
      <c r="E13" s="12"/>
      <c r="F13" s="23" t="str">
        <f t="shared" ref="F13:F14" si="0">B13</f>
        <v xml:space="preserve">Бутерброд с сыром  </v>
      </c>
      <c r="G13" s="11" t="str">
        <f t="shared" ref="G13:G14" si="1">C13</f>
        <v>10/30</v>
      </c>
      <c r="H13" s="11" t="str">
        <f t="shared" ref="H13:H14" si="2">D13</f>
        <v>115</v>
      </c>
    </row>
    <row r="14" spans="2:8" ht="24.75" customHeight="1" x14ac:dyDescent="0.3">
      <c r="B14" s="23" t="str">
        <f>сад!B14</f>
        <v xml:space="preserve">Какао с молоком  </v>
      </c>
      <c r="C14" s="11" t="s">
        <v>9</v>
      </c>
      <c r="D14" s="11" t="s">
        <v>31</v>
      </c>
      <c r="E14" s="12"/>
      <c r="F14" s="23" t="str">
        <f t="shared" si="0"/>
        <v xml:space="preserve">Какао с молоком  </v>
      </c>
      <c r="G14" s="11" t="str">
        <f t="shared" si="1"/>
        <v>180</v>
      </c>
      <c r="H14" s="11" t="str">
        <f t="shared" si="2"/>
        <v>67,01</v>
      </c>
    </row>
    <row r="15" spans="2:8" ht="24.75" customHeight="1" x14ac:dyDescent="0.3">
      <c r="B15" s="23"/>
      <c r="C15" s="11"/>
      <c r="D15" s="11"/>
      <c r="E15" s="12"/>
      <c r="F15" s="23"/>
      <c r="G15" s="11"/>
      <c r="H15" s="11"/>
    </row>
    <row r="16" spans="2:8" ht="24.75" customHeight="1" x14ac:dyDescent="0.3">
      <c r="B16" s="23"/>
      <c r="C16" s="11"/>
      <c r="D16" s="11"/>
      <c r="E16" s="12"/>
      <c r="F16" s="23"/>
      <c r="G16" s="11"/>
      <c r="H16" s="11"/>
    </row>
    <row r="17" spans="2:8" ht="24.75" customHeight="1" x14ac:dyDescent="0.3">
      <c r="B17" s="10" t="str">
        <f>сад!B17</f>
        <v>Завтрак 2</v>
      </c>
      <c r="C17" s="11"/>
      <c r="D17" s="11"/>
      <c r="E17" s="12"/>
      <c r="F17" s="10" t="str">
        <f t="shared" ref="F17:F27" si="3">B17</f>
        <v>Завтрак 2</v>
      </c>
      <c r="G17" s="11"/>
      <c r="H17" s="11"/>
    </row>
    <row r="18" spans="2:8" ht="24.75" customHeight="1" x14ac:dyDescent="0.3">
      <c r="B18" s="23" t="str">
        <f>сад!B18</f>
        <v>Сок фруктовый</v>
      </c>
      <c r="C18" s="11" t="s">
        <v>16</v>
      </c>
      <c r="D18" s="11" t="s">
        <v>35</v>
      </c>
      <c r="E18" s="12"/>
      <c r="F18" s="23" t="str">
        <f t="shared" si="3"/>
        <v>Сок фруктовый</v>
      </c>
      <c r="G18" s="11" t="str">
        <f t="shared" ref="G18:G27" si="4">C18</f>
        <v>150</v>
      </c>
      <c r="H18" s="11" t="str">
        <f t="shared" ref="H18:H27" si="5">D18</f>
        <v>85,33</v>
      </c>
    </row>
    <row r="19" spans="2:8" ht="24.75" customHeight="1" x14ac:dyDescent="0.3">
      <c r="B19" s="23"/>
      <c r="C19" s="11"/>
      <c r="D19" s="11"/>
      <c r="E19" s="12"/>
      <c r="F19" s="23"/>
      <c r="G19" s="11"/>
      <c r="H19" s="11"/>
    </row>
    <row r="20" spans="2:8" ht="24.75" customHeight="1" x14ac:dyDescent="0.3">
      <c r="B20" s="23"/>
      <c r="C20" s="11"/>
      <c r="D20" s="11"/>
      <c r="E20" s="12"/>
      <c r="F20" s="23"/>
      <c r="G20" s="11"/>
      <c r="H20" s="11"/>
    </row>
    <row r="21" spans="2:8" ht="24.75" customHeight="1" x14ac:dyDescent="0.3">
      <c r="B21" s="10" t="str">
        <f>сад!B21</f>
        <v>Обед</v>
      </c>
      <c r="C21" s="11"/>
      <c r="D21" s="11"/>
      <c r="E21" s="12"/>
      <c r="F21" s="10" t="str">
        <f t="shared" si="3"/>
        <v>Обед</v>
      </c>
      <c r="G21" s="11"/>
      <c r="H21" s="11"/>
    </row>
    <row r="22" spans="2:8" ht="24.75" customHeight="1" x14ac:dyDescent="0.3">
      <c r="B22" s="23" t="str">
        <f>сад!B22</f>
        <v>Салат из белокочанной капусты с огурцами свежими, м/р</v>
      </c>
      <c r="C22" s="11" t="s">
        <v>58</v>
      </c>
      <c r="D22" s="11" t="s">
        <v>59</v>
      </c>
      <c r="E22" s="12"/>
      <c r="F22" s="23" t="str">
        <f t="shared" ref="F22" si="6">B22</f>
        <v>Салат из белокочанной капусты с огурцами свежими, м/р</v>
      </c>
      <c r="G22" s="11" t="str">
        <f t="shared" ref="G22" si="7">C22</f>
        <v>30</v>
      </c>
      <c r="H22" s="11" t="str">
        <f t="shared" ref="H22" si="8">D22</f>
        <v>23,31</v>
      </c>
    </row>
    <row r="23" spans="2:8" ht="24.75" customHeight="1" x14ac:dyDescent="0.3">
      <c r="B23" s="23" t="str">
        <f>сад!B23</f>
        <v xml:space="preserve">Рассольник Ленинградский с грудкой куры отв. и со сметаной  </v>
      </c>
      <c r="C23" s="11" t="s">
        <v>60</v>
      </c>
      <c r="D23" s="11" t="s">
        <v>50</v>
      </c>
      <c r="E23" s="12"/>
      <c r="F23" s="23" t="str">
        <f t="shared" si="3"/>
        <v xml:space="preserve">Рассольник Ленинградский с грудкой куры отв. и со сметаной  </v>
      </c>
      <c r="G23" s="11" t="str">
        <f t="shared" si="4"/>
        <v>150/10</v>
      </c>
      <c r="H23" s="11" t="str">
        <f t="shared" si="5"/>
        <v>85,78</v>
      </c>
    </row>
    <row r="24" spans="2:8" ht="24.75" customHeight="1" x14ac:dyDescent="0.3">
      <c r="B24" s="23" t="str">
        <f>сад!B24</f>
        <v xml:space="preserve">Суфле из рыбы  </v>
      </c>
      <c r="C24" s="11" t="s">
        <v>17</v>
      </c>
      <c r="D24" s="11" t="s">
        <v>51</v>
      </c>
      <c r="E24" s="12"/>
      <c r="F24" s="23" t="str">
        <f t="shared" si="3"/>
        <v xml:space="preserve">Суфле из рыбы  </v>
      </c>
      <c r="G24" s="11" t="str">
        <f t="shared" si="4"/>
        <v>60</v>
      </c>
      <c r="H24" s="11" t="str">
        <f t="shared" si="5"/>
        <v>114,41</v>
      </c>
    </row>
    <row r="25" spans="2:8" ht="24.95" customHeight="1" x14ac:dyDescent="0.3">
      <c r="B25" s="23" t="str">
        <f>сад!B25</f>
        <v>Картофельное пюре</v>
      </c>
      <c r="C25" s="11" t="s">
        <v>40</v>
      </c>
      <c r="D25" s="11" t="s">
        <v>52</v>
      </c>
      <c r="E25" s="12"/>
      <c r="F25" s="25" t="str">
        <f t="shared" si="3"/>
        <v>Картофельное пюре</v>
      </c>
      <c r="G25" s="11" t="str">
        <f t="shared" si="4"/>
        <v>110</v>
      </c>
      <c r="H25" s="11" t="str">
        <f t="shared" si="5"/>
        <v>111,16</v>
      </c>
    </row>
    <row r="26" spans="2:8" ht="24.75" customHeight="1" x14ac:dyDescent="0.3">
      <c r="B26" s="23" t="str">
        <f>сад!B26</f>
        <v xml:space="preserve">Чай черный с сахаром </v>
      </c>
      <c r="C26" s="11" t="s">
        <v>9</v>
      </c>
      <c r="D26" s="11" t="s">
        <v>53</v>
      </c>
      <c r="E26" s="12"/>
      <c r="F26" s="23" t="str">
        <f t="shared" si="3"/>
        <v xml:space="preserve">Чай черный с сахаром </v>
      </c>
      <c r="G26" s="11" t="str">
        <f t="shared" si="4"/>
        <v>180</v>
      </c>
      <c r="H26" s="11" t="str">
        <f t="shared" si="5"/>
        <v>41,34</v>
      </c>
    </row>
    <row r="27" spans="2:8" ht="24.75" customHeight="1" x14ac:dyDescent="0.3">
      <c r="B27" s="23" t="str">
        <f>сад!B27</f>
        <v>Хлеб пшеничный/ржаной витаминизированный</v>
      </c>
      <c r="C27" s="11" t="s">
        <v>37</v>
      </c>
      <c r="D27" s="11" t="s">
        <v>38</v>
      </c>
      <c r="E27" s="12"/>
      <c r="F27" s="23" t="str">
        <f t="shared" si="3"/>
        <v>Хлеб пшеничный/ржаной витаминизированный</v>
      </c>
      <c r="G27" s="11" t="str">
        <f t="shared" si="4"/>
        <v>20/20</v>
      </c>
      <c r="H27" s="11" t="str">
        <f t="shared" si="5"/>
        <v>74,6</v>
      </c>
    </row>
    <row r="28" spans="2:8" ht="24.75" customHeight="1" x14ac:dyDescent="0.3">
      <c r="B28" s="23"/>
      <c r="C28" s="11"/>
      <c r="D28" s="11"/>
      <c r="E28" s="12"/>
      <c r="F28" s="23"/>
      <c r="G28" s="11"/>
      <c r="H28" s="11"/>
    </row>
    <row r="29" spans="2:8" ht="24.75" customHeight="1" x14ac:dyDescent="0.3">
      <c r="B29" s="10" t="str">
        <f>сад!B29</f>
        <v>Полдник</v>
      </c>
      <c r="C29" s="13"/>
      <c r="D29" s="13"/>
      <c r="E29" s="12"/>
      <c r="F29" s="10" t="str">
        <f>B29</f>
        <v>Полдник</v>
      </c>
      <c r="G29" s="11"/>
      <c r="H29" s="11"/>
    </row>
    <row r="30" spans="2:8" ht="24.75" customHeight="1" x14ac:dyDescent="0.3">
      <c r="B30" s="23" t="str">
        <f>сад!B30</f>
        <v>Булочка дорожная</v>
      </c>
      <c r="C30" s="11" t="s">
        <v>12</v>
      </c>
      <c r="D30" s="11" t="s">
        <v>48</v>
      </c>
      <c r="E30" s="12"/>
      <c r="F30" s="23" t="str">
        <f>B30</f>
        <v>Булочка дорожная</v>
      </c>
      <c r="G30" s="11" t="str">
        <f>C30</f>
        <v>50</v>
      </c>
      <c r="H30" s="11" t="str">
        <f>D30</f>
        <v>160,28</v>
      </c>
    </row>
    <row r="31" spans="2:8" ht="24.75" customHeight="1" x14ac:dyDescent="0.3">
      <c r="B31" s="23" t="str">
        <f>сад!B31</f>
        <v xml:space="preserve">Молоко кипяченое   </v>
      </c>
      <c r="C31" s="11" t="s">
        <v>9</v>
      </c>
      <c r="D31" s="11" t="s">
        <v>32</v>
      </c>
      <c r="E31" s="12"/>
      <c r="F31" s="23" t="str">
        <f>B31</f>
        <v xml:space="preserve">Молоко кипяченое   </v>
      </c>
      <c r="G31" s="11" t="str">
        <f>C31</f>
        <v>180</v>
      </c>
      <c r="H31" s="11" t="str">
        <f>D31</f>
        <v>96,3</v>
      </c>
    </row>
    <row r="32" spans="2:8" ht="24.75" customHeight="1" x14ac:dyDescent="0.3">
      <c r="B32" s="28"/>
      <c r="C32" s="28"/>
      <c r="D32" s="28"/>
      <c r="E32" s="12"/>
      <c r="F32" s="28"/>
      <c r="G32" s="28"/>
      <c r="H32" s="28"/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5" customFormat="1" ht="18.75" x14ac:dyDescent="0.3">
      <c r="B34" s="16" t="s">
        <v>2</v>
      </c>
      <c r="C34" s="16"/>
      <c r="D34" s="14"/>
      <c r="F34" s="16" t="s">
        <v>2</v>
      </c>
      <c r="G34" s="16"/>
      <c r="H34" s="14"/>
    </row>
    <row r="35" spans="2:8" ht="18.75" x14ac:dyDescent="0.3">
      <c r="B35" s="2"/>
      <c r="C35" s="2"/>
      <c r="D35" s="6"/>
    </row>
  </sheetData>
  <mergeCells count="10">
    <mergeCell ref="B7:D7"/>
    <mergeCell ref="F7:H7"/>
    <mergeCell ref="F8:H8"/>
    <mergeCell ref="F9:F10"/>
    <mergeCell ref="G9:G10"/>
    <mergeCell ref="H9:H10"/>
    <mergeCell ref="B8:D8"/>
    <mergeCell ref="B9:B10"/>
    <mergeCell ref="D9:D10"/>
    <mergeCell ref="C9:C10"/>
  </mergeCells>
  <printOptions horizontalCentered="1"/>
  <pageMargins left="0.51181102362204722" right="0.51181102362204722" top="0.47244094488188981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2022-05-23T04:44:33Z</cp:lastPrinted>
  <dcterms:created xsi:type="dcterms:W3CDTF">1996-10-08T23:32:33Z</dcterms:created>
  <dcterms:modified xsi:type="dcterms:W3CDTF">2023-01-16T04:45:36Z</dcterms:modified>
</cp:coreProperties>
</file>